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8395" windowHeight="12780" activeTab="1"/>
  </bookViews>
  <sheets>
    <sheet name="U_EMK = f ( I_D )" sheetId="4" r:id="rId1"/>
    <sheet name="Messwerte" sheetId="5" r:id="rId2"/>
  </sheets>
  <definedNames>
    <definedName name="_xlnm.Print_Area" localSheetId="1">Messwerte!$A$1:$I$21</definedName>
  </definedNames>
  <calcPr calcId="125725"/>
</workbook>
</file>

<file path=xl/calcChain.xml><?xml version="1.0" encoding="utf-8"?>
<calcChain xmlns="http://schemas.openxmlformats.org/spreadsheetml/2006/main">
  <c r="C4" i="5"/>
  <c r="C3"/>
  <c r="C2"/>
</calcChain>
</file>

<file path=xl/sharedStrings.xml><?xml version="1.0" encoding="utf-8"?>
<sst xmlns="http://schemas.openxmlformats.org/spreadsheetml/2006/main" count="7" uniqueCount="6">
  <si>
    <t>n [RPM]</t>
  </si>
  <si>
    <t>I_D [A]</t>
  </si>
  <si>
    <t>U_EMK [V] = n*KE</t>
  </si>
  <si>
    <t>U_EMK (2000RPM) [V]</t>
  </si>
  <si>
    <t>U_EMK (4000RPM) [V]</t>
  </si>
  <si>
    <t>U_EMK (6000RPM) [V]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</si>
</sst>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chemeClr val="tx1"/>
                </a:solidFill>
              </a:rPr>
              <a:t>U_EMK</a:t>
            </a:r>
            <a:r>
              <a:rPr lang="de-DE" baseline="0">
                <a:solidFill>
                  <a:schemeClr val="tx1"/>
                </a:solidFill>
              </a:rPr>
              <a:t> = f ( I_D) im Leerlauf I_Q </a:t>
            </a:r>
            <a:r>
              <a:rPr lang="de-DE" baseline="0">
                <a:solidFill>
                  <a:schemeClr val="tx1"/>
                </a:solidFill>
                <a:latin typeface="Calibri" panose="020F0502020204030204" pitchFamily="34" charset="0"/>
              </a:rPr>
              <a:t>~= 0 A</a:t>
            </a:r>
            <a:endParaRPr lang="de-DE">
              <a:solidFill>
                <a:schemeClr val="tx1"/>
              </a:solidFill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scatterChart>
        <c:scatterStyle val="smoothMarker"/>
        <c:ser>
          <c:idx val="0"/>
          <c:order val="0"/>
          <c:tx>
            <c:strRef>
              <c:f>Messwerte!$F$1</c:f>
              <c:strCache>
                <c:ptCount val="1"/>
                <c:pt idx="0">
                  <c:v>U_EMK (2000RPM) [V]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backward val="3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Messwerte!$E$2:$E$22</c:f>
              <c:numCache>
                <c:formatCode>General</c:formatCode>
                <c:ptCount val="21"/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-0.5</c:v>
                </c:pt>
                <c:pt idx="12">
                  <c:v>-1</c:v>
                </c:pt>
                <c:pt idx="13">
                  <c:v>-1.5</c:v>
                </c:pt>
                <c:pt idx="14">
                  <c:v>-2</c:v>
                </c:pt>
                <c:pt idx="15">
                  <c:v>-2.5</c:v>
                </c:pt>
                <c:pt idx="16">
                  <c:v>-3</c:v>
                </c:pt>
                <c:pt idx="17">
                  <c:v>-3.5</c:v>
                </c:pt>
                <c:pt idx="18">
                  <c:v>-4</c:v>
                </c:pt>
              </c:numCache>
            </c:numRef>
          </c:xVal>
          <c:yVal>
            <c:numRef>
              <c:f>Messwerte!$F$2:$F$22</c:f>
              <c:numCache>
                <c:formatCode>General</c:formatCode>
                <c:ptCount val="21"/>
                <c:pt idx="6">
                  <c:v>37</c:v>
                </c:pt>
                <c:pt idx="7">
                  <c:v>35</c:v>
                </c:pt>
                <c:pt idx="8">
                  <c:v>34</c:v>
                </c:pt>
                <c:pt idx="9">
                  <c:v>32</c:v>
                </c:pt>
                <c:pt idx="10">
                  <c:v>30.5</c:v>
                </c:pt>
                <c:pt idx="11">
                  <c:v>27</c:v>
                </c:pt>
                <c:pt idx="12">
                  <c:v>24</c:v>
                </c:pt>
                <c:pt idx="13">
                  <c:v>22</c:v>
                </c:pt>
                <c:pt idx="14">
                  <c:v>20</c:v>
                </c:pt>
                <c:pt idx="15">
                  <c:v>17</c:v>
                </c:pt>
                <c:pt idx="16">
                  <c:v>16</c:v>
                </c:pt>
                <c:pt idx="17">
                  <c:v>15</c:v>
                </c:pt>
                <c:pt idx="18">
                  <c:v>10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59A-449D-AC7A-ABADEC62C775}"/>
            </c:ext>
          </c:extLst>
        </c:ser>
        <c:ser>
          <c:idx val="1"/>
          <c:order val="1"/>
          <c:tx>
            <c:strRef>
              <c:f>Messwerte!$G$1</c:f>
              <c:strCache>
                <c:ptCount val="1"/>
                <c:pt idx="0">
                  <c:v>U_EMK (4000RPM) [V]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backward val="3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Messwerte!$E$2:$E$22</c:f>
              <c:numCache>
                <c:formatCode>General</c:formatCode>
                <c:ptCount val="21"/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-0.5</c:v>
                </c:pt>
                <c:pt idx="12">
                  <c:v>-1</c:v>
                </c:pt>
                <c:pt idx="13">
                  <c:v>-1.5</c:v>
                </c:pt>
                <c:pt idx="14">
                  <c:v>-2</c:v>
                </c:pt>
                <c:pt idx="15">
                  <c:v>-2.5</c:v>
                </c:pt>
                <c:pt idx="16">
                  <c:v>-3</c:v>
                </c:pt>
                <c:pt idx="17">
                  <c:v>-3.5</c:v>
                </c:pt>
                <c:pt idx="18">
                  <c:v>-4</c:v>
                </c:pt>
              </c:numCache>
            </c:numRef>
          </c:xVal>
          <c:yVal>
            <c:numRef>
              <c:f>Messwerte!$G$2:$G$22</c:f>
              <c:numCache>
                <c:formatCode>General</c:formatCode>
                <c:ptCount val="21"/>
                <c:pt idx="5">
                  <c:v>75</c:v>
                </c:pt>
                <c:pt idx="6">
                  <c:v>73</c:v>
                </c:pt>
                <c:pt idx="7">
                  <c:v>70</c:v>
                </c:pt>
                <c:pt idx="8">
                  <c:v>66</c:v>
                </c:pt>
                <c:pt idx="9">
                  <c:v>63</c:v>
                </c:pt>
                <c:pt idx="10">
                  <c:v>59</c:v>
                </c:pt>
                <c:pt idx="11">
                  <c:v>53</c:v>
                </c:pt>
                <c:pt idx="12">
                  <c:v>49</c:v>
                </c:pt>
                <c:pt idx="13">
                  <c:v>44</c:v>
                </c:pt>
                <c:pt idx="14">
                  <c:v>40</c:v>
                </c:pt>
                <c:pt idx="15">
                  <c:v>35</c:v>
                </c:pt>
                <c:pt idx="16">
                  <c:v>31</c:v>
                </c:pt>
                <c:pt idx="17">
                  <c:v>26</c:v>
                </c:pt>
                <c:pt idx="18">
                  <c:v>22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59A-449D-AC7A-ABADEC62C775}"/>
            </c:ext>
          </c:extLst>
        </c:ser>
        <c:ser>
          <c:idx val="2"/>
          <c:order val="2"/>
          <c:tx>
            <c:strRef>
              <c:f>Messwerte!$H$1</c:f>
              <c:strCache>
                <c:ptCount val="1"/>
                <c:pt idx="0">
                  <c:v>U_EMK (6000RPM) [V]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backward val="3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Messwerte!$E$2:$E$22</c:f>
              <c:numCache>
                <c:formatCode>General</c:formatCode>
                <c:ptCount val="21"/>
                <c:pt idx="2">
                  <c:v>4</c:v>
                </c:pt>
                <c:pt idx="3">
                  <c:v>3.5</c:v>
                </c:pt>
                <c:pt idx="4">
                  <c:v>3</c:v>
                </c:pt>
                <c:pt idx="5">
                  <c:v>2.5</c:v>
                </c:pt>
                <c:pt idx="6">
                  <c:v>2</c:v>
                </c:pt>
                <c:pt idx="7">
                  <c:v>1.5</c:v>
                </c:pt>
                <c:pt idx="8">
                  <c:v>1</c:v>
                </c:pt>
                <c:pt idx="9">
                  <c:v>0.5</c:v>
                </c:pt>
                <c:pt idx="10">
                  <c:v>0</c:v>
                </c:pt>
                <c:pt idx="11">
                  <c:v>-0.5</c:v>
                </c:pt>
                <c:pt idx="12">
                  <c:v>-1</c:v>
                </c:pt>
                <c:pt idx="13">
                  <c:v>-1.5</c:v>
                </c:pt>
                <c:pt idx="14">
                  <c:v>-2</c:v>
                </c:pt>
                <c:pt idx="15">
                  <c:v>-2.5</c:v>
                </c:pt>
                <c:pt idx="16">
                  <c:v>-3</c:v>
                </c:pt>
                <c:pt idx="17">
                  <c:v>-3.5</c:v>
                </c:pt>
                <c:pt idx="18">
                  <c:v>-4</c:v>
                </c:pt>
              </c:numCache>
            </c:numRef>
          </c:xVal>
          <c:yVal>
            <c:numRef>
              <c:f>Messwerte!$H$2:$H$22</c:f>
              <c:numCache>
                <c:formatCode>General</c:formatCode>
                <c:ptCount val="21"/>
                <c:pt idx="4">
                  <c:v>113</c:v>
                </c:pt>
                <c:pt idx="5">
                  <c:v>112</c:v>
                </c:pt>
                <c:pt idx="6">
                  <c:v>109</c:v>
                </c:pt>
                <c:pt idx="7">
                  <c:v>104</c:v>
                </c:pt>
                <c:pt idx="8">
                  <c:v>98</c:v>
                </c:pt>
                <c:pt idx="9">
                  <c:v>92</c:v>
                </c:pt>
                <c:pt idx="10">
                  <c:v>86</c:v>
                </c:pt>
                <c:pt idx="11">
                  <c:v>78</c:v>
                </c:pt>
                <c:pt idx="12">
                  <c:v>71</c:v>
                </c:pt>
                <c:pt idx="13">
                  <c:v>65</c:v>
                </c:pt>
                <c:pt idx="14">
                  <c:v>58</c:v>
                </c:pt>
                <c:pt idx="15">
                  <c:v>51</c:v>
                </c:pt>
                <c:pt idx="16">
                  <c:v>44</c:v>
                </c:pt>
                <c:pt idx="17">
                  <c:v>37</c:v>
                </c:pt>
                <c:pt idx="18">
                  <c:v>31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759A-449D-AC7A-ABADEC62C775}"/>
            </c:ext>
          </c:extLst>
        </c:ser>
        <c:ser>
          <c:idx val="3"/>
          <c:order val="3"/>
          <c:tx>
            <c:strRef>
              <c:f>Messwerte!$C$1</c:f>
              <c:strCache>
                <c:ptCount val="1"/>
                <c:pt idx="0">
                  <c:v>U_EMK [V] = n*KE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Messwerte!$B$2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Messwerte!$C$2</c:f>
              <c:numCache>
                <c:formatCode>General</c:formatCode>
                <c:ptCount val="1"/>
                <c:pt idx="0">
                  <c:v>30.137684051698468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759A-449D-AC7A-ABADEC62C775}"/>
            </c:ext>
          </c:extLst>
        </c:ser>
        <c:ser>
          <c:idx val="4"/>
          <c:order val="4"/>
          <c:tx>
            <c:strRef>
              <c:f>Messwerte!$C$1</c:f>
              <c:strCache>
                <c:ptCount val="1"/>
                <c:pt idx="0">
                  <c:v>U_EMK [V] = n*KE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pPr>
                <a:solidFill>
                  <a:schemeClr val="accent6">
                    <a:lumMod val="50000"/>
                  </a:schemeClr>
                </a:solidFill>
                <a:ln w="19050">
                  <a:solidFill>
                    <a:schemeClr val="tx1"/>
                  </a:solidFill>
                </a:ln>
                <a:effectLst/>
              </c:spPr>
            </c:marker>
          </c:dPt>
          <c:xVal>
            <c:numRef>
              <c:f>Messwerte!$B$3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Messwerte!$C$3</c:f>
              <c:numCache>
                <c:formatCode>General</c:formatCode>
                <c:ptCount val="1"/>
                <c:pt idx="0">
                  <c:v>60.275368103396936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759A-449D-AC7A-ABADEC62C775}"/>
            </c:ext>
          </c:extLst>
        </c:ser>
        <c:ser>
          <c:idx val="5"/>
          <c:order val="5"/>
          <c:tx>
            <c:strRef>
              <c:f>Messwerte!$C$1</c:f>
              <c:strCache>
                <c:ptCount val="1"/>
                <c:pt idx="0">
                  <c:v>U_EMK [V] = n*KE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0"/>
            <c:marker>
              <c:spPr>
                <a:solidFill>
                  <a:schemeClr val="accent6"/>
                </a:solidFill>
                <a:ln w="15875">
                  <a:solidFill>
                    <a:schemeClr val="tx1"/>
                  </a:solidFill>
                </a:ln>
                <a:effectLst/>
              </c:spPr>
            </c:marker>
          </c:dPt>
          <c:xVal>
            <c:numRef>
              <c:f>Messwerte!$B$4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Messwerte!$C$4</c:f>
              <c:numCache>
                <c:formatCode>General</c:formatCode>
                <c:ptCount val="1"/>
                <c:pt idx="0">
                  <c:v>90.4130521550954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759A-449D-AC7A-ABADEC62C775}"/>
            </c:ext>
          </c:extLst>
        </c:ser>
        <c:axId val="84474880"/>
        <c:axId val="84477056"/>
      </c:scatterChart>
      <c:valAx>
        <c:axId val="84474880"/>
        <c:scaling>
          <c:orientation val="minMax"/>
          <c:max val="6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I_D [A]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inorTickMark val="out"/>
        <c:tickLblPos val="nextTo"/>
        <c:spPr>
          <a:noFill/>
          <a:ln w="25400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4477056"/>
        <c:crosses val="autoZero"/>
        <c:crossBetween val="midCat"/>
      </c:valAx>
      <c:valAx>
        <c:axId val="84477056"/>
        <c:scaling>
          <c:orientation val="minMax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U_EMK [V</a:t>
                </a:r>
                <a:r>
                  <a:rPr lang="en-US" b="1" baseline="-25000">
                    <a:solidFill>
                      <a:schemeClr val="tx1"/>
                    </a:solidFill>
                  </a:rPr>
                  <a:t>eff</a:t>
                </a:r>
                <a:r>
                  <a:rPr lang="en-US" b="1">
                    <a:solidFill>
                      <a:schemeClr val="tx1"/>
                    </a:solidFill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1.0947368693262387E-2"/>
              <c:y val="0.38270428069537454"/>
            </c:manualLayout>
          </c:layout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tickLblPos val="nextTo"/>
        <c:spPr>
          <a:noFill/>
          <a:ln w="25400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4474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00788663094624"/>
          <c:y val="0.8829992509593636"/>
          <c:w val="0.66156317434471212"/>
          <c:h val="0.10426605549050803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  <headerFooter>
    <oddHeader>&amp;LU_EMK = f ( I_D) &amp;R&amp;G</oddHeader>
    <oddFooter>&amp;L&amp;F&amp;C&amp;P&amp;R&amp;D</oddFoot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769" cy="598365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0.07509</cdr:x>
      <cdr:y>0.1188</cdr:y>
    </cdr:from>
    <cdr:to>
      <cdr:x>0.41807</cdr:x>
      <cdr:y>0.4496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="" xmlns:a16="http://schemas.microsoft.com/office/drawing/2014/main" id="{49F0D8D9-AE0A-4E05-BB6F-656E4B6CC016}"/>
            </a:ext>
          </a:extLst>
        </cdr:cNvPr>
        <cdr:cNvSpPr txBox="1"/>
      </cdr:nvSpPr>
      <cdr:spPr>
        <a:xfrm xmlns:a="http://schemas.openxmlformats.org/drawingml/2006/main">
          <a:off x="696938" y="710885"/>
          <a:ext cx="3183118" cy="197938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ysClr val="windowText" lastClr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>
              <a:latin typeface="+mn-lt"/>
              <a:ea typeface="+mn-ea"/>
              <a:cs typeface="+mn-cs"/>
            </a:rPr>
            <a:t> Datenblatt:    </a:t>
          </a:r>
          <a:r>
            <a:rPr lang="de-DE" sz="1100">
              <a:solidFill>
                <a:schemeClr val="tx1"/>
              </a:solidFill>
            </a:rPr>
            <a:t>L ph-ph = 8,6 mH       </a:t>
          </a:r>
          <a:r>
            <a:rPr lang="de-D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 ph = 4,3 mH</a:t>
          </a:r>
          <a:endParaRPr lang="de-DE" sz="1100">
            <a:solidFill>
              <a:schemeClr val="tx1"/>
            </a:solidFill>
          </a:endParaRPr>
        </a:p>
        <a:p xmlns:a="http://schemas.openxmlformats.org/drawingml/2006/main">
          <a:endParaRPr lang="de-DE" sz="1100">
            <a:solidFill>
              <a:schemeClr val="tx1"/>
            </a:solidFill>
          </a:endParaRPr>
        </a:p>
        <a:p xmlns:a="http://schemas.openxmlformats.org/drawingml/2006/main">
          <a:endParaRPr lang="de-DE" sz="1100">
            <a:solidFill>
              <a:schemeClr val="tx1"/>
            </a:solidFill>
          </a:endParaRPr>
        </a:p>
        <a:p xmlns:a="http://schemas.openxmlformats.org/drawingml/2006/main">
          <a:r>
            <a:rPr lang="de-DE" sz="1100">
              <a:solidFill>
                <a:schemeClr val="tx1"/>
              </a:solidFill>
            </a:rPr>
            <a:t>L d = XD / (pp * 2</a:t>
          </a:r>
          <a:r>
            <a:rPr lang="el-GR" sz="1100">
              <a:solidFill>
                <a:schemeClr val="tx1"/>
              </a:solidFill>
            </a:rPr>
            <a:t>π</a:t>
          </a:r>
          <a:r>
            <a:rPr lang="de-DE" sz="1100">
              <a:solidFill>
                <a:schemeClr val="tx1"/>
              </a:solidFill>
            </a:rPr>
            <a:t> * n)</a:t>
          </a:r>
          <a:r>
            <a:rPr lang="de-DE" sz="1100" baseline="0">
              <a:solidFill>
                <a:schemeClr val="tx1"/>
              </a:solidFill>
            </a:rPr>
            <a:t> =</a:t>
          </a:r>
        </a:p>
        <a:p xmlns:a="http://schemas.openxmlformats.org/drawingml/2006/main">
          <a:endParaRPr lang="de-DE" sz="1100" baseline="0">
            <a:solidFill>
              <a:schemeClr val="tx1"/>
            </a:solidFill>
          </a:endParaRPr>
        </a:p>
        <a:p xmlns:a="http://schemas.openxmlformats.org/drawingml/2006/main">
          <a:r>
            <a:rPr lang="de-DE" sz="1100" baseline="0">
              <a:solidFill>
                <a:schemeClr val="tx1"/>
              </a:solidFill>
            </a:rPr>
            <a:t>      = 12,5 </a:t>
          </a:r>
          <a:r>
            <a:rPr lang="el-GR" sz="1100" baseline="0">
              <a:solidFill>
                <a:schemeClr val="tx1"/>
              </a:solidFill>
            </a:rPr>
            <a:t>Ω</a:t>
          </a:r>
          <a:r>
            <a:rPr lang="de-DE" sz="1100" baseline="0">
              <a:solidFill>
                <a:schemeClr val="tx1"/>
              </a:solidFill>
            </a:rPr>
            <a:t> / (4*2</a:t>
          </a:r>
          <a:r>
            <a:rPr lang="el-G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π</a:t>
          </a:r>
          <a:r>
            <a:rPr lang="de-DE" sz="1100" baseline="0">
              <a:solidFill>
                <a:schemeClr val="tx1"/>
              </a:solidFill>
            </a:rPr>
            <a:t>*6000/60s) = 4,9 mH</a:t>
          </a:r>
        </a:p>
        <a:p xmlns:a="http://schemas.openxmlformats.org/drawingml/2006/main">
          <a:endParaRPr lang="de-DE" sz="1100" baseline="0">
            <a:solidFill>
              <a:schemeClr val="tx1"/>
            </a:solidFill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>
              <a:solidFill>
                <a:schemeClr val="tx1"/>
              </a:solidFill>
            </a:rPr>
            <a:t>      = 8,52 </a:t>
          </a:r>
          <a:r>
            <a:rPr lang="el-G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Ω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/ (4*2</a:t>
          </a:r>
          <a:r>
            <a:rPr lang="el-G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π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*4000/60s) = 5,1 mH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>
            <a:solidFill>
              <a:schemeClr val="tx1"/>
            </a:solidFill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= 4,45 </a:t>
          </a:r>
          <a:r>
            <a:rPr lang="el-G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Ω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/ (4*2</a:t>
          </a:r>
          <a:r>
            <a:rPr lang="el-G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π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*2000/60s) = 5,3 mH</a:t>
          </a:r>
          <a:endParaRPr lang="de-DE">
            <a:solidFill>
              <a:schemeClr val="tx1"/>
            </a:solidFill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>
            <a:effectLst/>
          </a:endParaRPr>
        </a:p>
        <a:p xmlns:a="http://schemas.openxmlformats.org/drawingml/2006/main"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Normal="100" workbookViewId="0">
      <selection activeCell="E37" sqref="E37"/>
    </sheetView>
  </sheetViews>
  <sheetFormatPr baseColWidth="10" defaultRowHeight="15"/>
  <cols>
    <col min="2" max="2" width="7" bestFit="1" customWidth="1"/>
    <col min="3" max="3" width="19.85546875" customWidth="1"/>
    <col min="4" max="4" width="3.5703125" customWidth="1"/>
    <col min="6" max="8" width="20.28515625" bestFit="1" customWidth="1"/>
    <col min="9" max="9" width="3.28515625" customWidth="1"/>
  </cols>
  <sheetData>
    <row r="1" spans="1:8">
      <c r="A1" s="2" t="s">
        <v>0</v>
      </c>
      <c r="B1" s="2" t="s">
        <v>1</v>
      </c>
      <c r="C1" s="2" t="s">
        <v>2</v>
      </c>
      <c r="D1" s="2"/>
      <c r="E1" s="2" t="s">
        <v>1</v>
      </c>
      <c r="F1" s="1" t="s">
        <v>3</v>
      </c>
      <c r="G1" s="1" t="s">
        <v>4</v>
      </c>
      <c r="H1" s="1" t="s">
        <v>5</v>
      </c>
    </row>
    <row r="2" spans="1:8">
      <c r="A2">
        <v>2000</v>
      </c>
      <c r="B2">
        <v>0</v>
      </c>
      <c r="C2">
        <f>26.1*A2/1000/SQRT(3)</f>
        <v>30.137684051698468</v>
      </c>
    </row>
    <row r="3" spans="1:8">
      <c r="A3">
        <v>4000</v>
      </c>
      <c r="B3">
        <v>0</v>
      </c>
      <c r="C3">
        <f t="shared" ref="C3:C4" si="0">26.1*A3/1000/SQRT(3)</f>
        <v>60.275368103396936</v>
      </c>
    </row>
    <row r="4" spans="1:8">
      <c r="A4">
        <v>6000</v>
      </c>
      <c r="B4">
        <v>0</v>
      </c>
      <c r="C4">
        <f t="shared" si="0"/>
        <v>90.4130521550954</v>
      </c>
      <c r="E4">
        <v>4</v>
      </c>
    </row>
    <row r="5" spans="1:8">
      <c r="E5">
        <v>3.5</v>
      </c>
    </row>
    <row r="6" spans="1:8">
      <c r="E6">
        <v>3</v>
      </c>
      <c r="H6">
        <v>113</v>
      </c>
    </row>
    <row r="7" spans="1:8">
      <c r="E7">
        <v>2.5</v>
      </c>
      <c r="G7">
        <v>75</v>
      </c>
      <c r="H7">
        <v>112</v>
      </c>
    </row>
    <row r="8" spans="1:8">
      <c r="E8">
        <v>2</v>
      </c>
      <c r="F8">
        <v>37</v>
      </c>
      <c r="G8">
        <v>73</v>
      </c>
      <c r="H8">
        <v>109</v>
      </c>
    </row>
    <row r="9" spans="1:8">
      <c r="E9">
        <v>1.5</v>
      </c>
      <c r="F9">
        <v>35</v>
      </c>
      <c r="G9">
        <v>70</v>
      </c>
      <c r="H9">
        <v>104</v>
      </c>
    </row>
    <row r="10" spans="1:8">
      <c r="E10">
        <v>1</v>
      </c>
      <c r="F10">
        <v>34</v>
      </c>
      <c r="G10">
        <v>66</v>
      </c>
      <c r="H10">
        <v>98</v>
      </c>
    </row>
    <row r="11" spans="1:8">
      <c r="E11">
        <v>0.5</v>
      </c>
      <c r="F11">
        <v>32</v>
      </c>
      <c r="G11">
        <v>63</v>
      </c>
      <c r="H11">
        <v>92</v>
      </c>
    </row>
    <row r="12" spans="1:8">
      <c r="E12">
        <v>0</v>
      </c>
      <c r="F12">
        <v>30.5</v>
      </c>
      <c r="G12">
        <v>59</v>
      </c>
      <c r="H12">
        <v>86</v>
      </c>
    </row>
    <row r="13" spans="1:8">
      <c r="E13">
        <v>-0.5</v>
      </c>
      <c r="F13">
        <v>27</v>
      </c>
      <c r="G13">
        <v>53</v>
      </c>
      <c r="H13">
        <v>78</v>
      </c>
    </row>
    <row r="14" spans="1:8">
      <c r="E14">
        <v>-1</v>
      </c>
      <c r="F14">
        <v>24</v>
      </c>
      <c r="G14">
        <v>49</v>
      </c>
      <c r="H14">
        <v>71</v>
      </c>
    </row>
    <row r="15" spans="1:8">
      <c r="E15">
        <v>-1.5</v>
      </c>
      <c r="F15">
        <v>22</v>
      </c>
      <c r="G15">
        <v>44</v>
      </c>
      <c r="H15">
        <v>65</v>
      </c>
    </row>
    <row r="16" spans="1:8">
      <c r="E16">
        <v>-2</v>
      </c>
      <c r="F16">
        <v>20</v>
      </c>
      <c r="G16">
        <v>40</v>
      </c>
      <c r="H16">
        <v>58</v>
      </c>
    </row>
    <row r="17" spans="5:8">
      <c r="E17">
        <v>-2.5</v>
      </c>
      <c r="F17">
        <v>17</v>
      </c>
      <c r="G17">
        <v>35</v>
      </c>
      <c r="H17">
        <v>51</v>
      </c>
    </row>
    <row r="18" spans="5:8">
      <c r="E18">
        <v>-3</v>
      </c>
      <c r="F18">
        <v>16</v>
      </c>
      <c r="G18">
        <v>31</v>
      </c>
      <c r="H18">
        <v>44</v>
      </c>
    </row>
    <row r="19" spans="5:8">
      <c r="E19">
        <v>-3.5</v>
      </c>
      <c r="F19">
        <v>15</v>
      </c>
      <c r="G19">
        <v>26</v>
      </c>
      <c r="H19">
        <v>37</v>
      </c>
    </row>
    <row r="20" spans="5:8">
      <c r="E20">
        <v>-4</v>
      </c>
      <c r="F20">
        <v>10</v>
      </c>
      <c r="G20">
        <v>22</v>
      </c>
      <c r="H20">
        <v>31</v>
      </c>
    </row>
  </sheetData>
  <pageMargins left="0.7" right="0.7" top="0.78740157499999996" bottom="0.78740157499999996" header="0.3" footer="0.3"/>
  <pageSetup paperSize="9" fitToHeight="0" orientation="landscape" horizontalDpi="300" verticalDpi="300" r:id="rId1"/>
  <headerFooter>
    <oddHeader>&amp;LU_EMK = f ( I_D) &amp;R&amp;G</oddHeader>
    <oddFooter>&amp;L&amp;F&amp;C&amp;N&amp;R&amp;D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Messwerte</vt:lpstr>
      <vt:lpstr>U_EMK = f ( I_D )</vt:lpstr>
      <vt:lpstr>Messwerte!Druckbereich</vt:lpstr>
    </vt:vector>
  </TitlesOfParts>
  <Company>Name Ihrer Firma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U_EMK = f ( I_D )</dc:title>
  <dc:creator>Roland Fetzner</dc:creator>
  <dc:description>Servoantriebstechnik.de</dc:description>
  <cp:lastModifiedBy>Roland Fetzner</cp:lastModifiedBy>
  <dcterms:created xsi:type="dcterms:W3CDTF">2017-11-02T19:31:55Z</dcterms:created>
  <dcterms:modified xsi:type="dcterms:W3CDTF">2017-11-02T21:53:18Z</dcterms:modified>
</cp:coreProperties>
</file>